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620"/>
  </bookViews>
  <sheets>
    <sheet name="ChallengeBattleInf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<sst xmlns="http://schemas.openxmlformats.org/spreadsheetml/2006/main" count="186" uniqueCount="62">
  <si>
    <t>Unnamed: 0</t>
  </si>
  <si>
    <t>Unnamed: 1</t>
  </si>
  <si>
    <t>Unnamed: 2</t>
  </si>
  <si>
    <t>Unnamed: 3</t>
  </si>
  <si>
    <t>Unnamed: 4</t>
  </si>
  <si>
    <t>Unnamed: 5</t>
  </si>
  <si>
    <t>Unnamed: 6</t>
  </si>
  <si>
    <t>Unnamed: 7</t>
  </si>
  <si>
    <t>Unnamed: 8</t>
  </si>
  <si>
    <t>品质</t>
  </si>
  <si>
    <t>int</t>
  </si>
  <si>
    <t>string</t>
  </si>
  <si>
    <t>bool</t>
  </si>
  <si>
    <t>eChallengeBattleType</t>
  </si>
  <si>
    <t>int[]</t>
  </si>
  <si>
    <t>string[]</t>
  </si>
  <si>
    <t>Id</t>
  </si>
  <si>
    <t>StringId</t>
  </si>
  <si>
    <t>isUse</t>
  </si>
  <si>
    <t>challengeType</t>
  </si>
  <si>
    <t>ResId</t>
  </si>
  <si>
    <t>~isPercent</t>
  </si>
  <si>
    <t>CallengeValues</t>
  </si>
  <si>
    <t>LocalizingValues</t>
  </si>
  <si>
    <t>~설명</t>
  </si>
  <si>
    <t>quality</t>
  </si>
  <si>
    <t>TRUE</t>
  </si>
  <si>
    <t>DECREASE_GET_COIN</t>
  </si>
  <si>
    <t>召唤币获取数量减少{0}%</t>
  </si>
  <si>
    <t>INCREASE_SPIN_COST</t>
  </si>
  <si>
    <t>转动的召唤币消耗增加{0}</t>
  </si>
  <si>
    <t>DECREASE_HP_PLAYER_UNIT</t>
  </si>
  <si>
    <t>所有单位生命值上限减少{0}%</t>
  </si>
  <si>
    <t>DECREASE_ATK_PLAYER_UNIT</t>
  </si>
  <si>
    <t>所有单位攻击力减少{0}%</t>
  </si>
  <si>
    <t>LIMIT_MYTH_UNIT_SLOT</t>
  </si>
  <si>
    <t>最多可召唤{0}个神话兵种</t>
  </si>
  <si>
    <t>LIMIT_INVENTORY_SLOT</t>
  </si>
  <si>
    <t>背包上限减少{0}格</t>
  </si>
  <si>
    <t>LIMIT_UNIT_EQUIP_SLOT</t>
  </si>
  <si>
    <t>神话兵种的装备栏减少{0}个</t>
  </si>
  <si>
    <t>UPGRADE_BOSS</t>
  </si>
  <si>
    <t>首领怪物生命值上限、攻击力增加{0}%</t>
  </si>
  <si>
    <t>STARTING_MONSTER_SKILL</t>
  </si>
  <si>
    <t>战斗开始时，所有怪物获得{0}%法力</t>
  </si>
  <si>
    <t>WAVE_RESET_COIN</t>
  </si>
  <si>
    <t>战斗开始时，如果持有的召唤币多于{0}个，&lt;br&gt;移除所有召唤币</t>
  </si>
  <si>
    <t>DEACTIVE_SELL_UNIT</t>
  </si>
  <si>
    <t/>
  </si>
  <si>
    <t>关闭兵种出售功能</t>
  </si>
  <si>
    <t>OPEN_TOGETHER</t>
  </si>
  <si>
    <t>开局发动一张技能卡「大集结」
（召唤除神话级以外的所有兵种）</t>
  </si>
  <si>
    <t>UPGRADE_ALL</t>
  </si>
  <si>
    <t>所有怪物生命值上限、攻击力增加{0}%</t>
  </si>
  <si>
    <t>RANDOM_MERGE_EQUIP</t>
  </si>
  <si>
    <t>合成装备时，自动转化为随机装备</t>
  </si>
  <si>
    <t>DEACTIVE_MERGE_EQUIP</t>
  </si>
  <si>
    <t>无法合成装备</t>
  </si>
  <si>
    <t>AUTO_SELECT_UPGRADE</t>
  </si>
  <si>
    <t>自动选择所有获得的卡片</t>
  </si>
  <si>
    <t>DEACTIVE_MERGE_UNIT</t>
  </si>
  <si>
    <t>无法合成史诗级兵种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</si>
</sst>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10" applyNumberFormat="0" applyAlignment="0" applyProtection="0">
      <alignment vertical="center"/>
    </xf>
    <xf numFmtId="0" fontId="12" fillId="7" borderId="11" applyNumberFormat="0" applyAlignment="0" applyProtection="0">
      <alignment vertical="center"/>
    </xf>
    <xf numFmtId="0" fontId="13" fillId="7" borderId="10" applyNumberFormat="0" applyAlignment="0" applyProtection="0">
      <alignment vertical="center"/>
    </xf>
    <xf numFmtId="0" fontId="14" fillId="8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2" xfId="0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left" vertical="top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0" fontId="0" fillId="4" borderId="2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zoomScale="85" zoomScaleNormal="85" workbookViewId="0">
      <selection activeCell="G11" sqref="G11"/>
    </sheetView>
  </sheetViews>
  <sheetFormatPr defaultColWidth="9" defaultRowHeight="16.8"/>
  <cols>
    <col min="1" max="1" width="12.5384615384615" style="9" customWidth="1"/>
    <col min="2" max="2" width="21.6153846153846" style="9" customWidth="1"/>
    <col min="3" max="3" width="12.5384615384615" style="9" customWidth="1"/>
    <col min="4" max="4" width="36.6923076923077" style="9" customWidth="1"/>
    <col min="5" max="6" width="12.5384615384615" style="9" customWidth="1"/>
    <col min="7" max="7" width="16" style="9" customWidth="1"/>
    <col min="8" max="8" width="17.7692307692308" style="9" customWidth="1"/>
    <col min="9" max="9" width="70" style="9" customWidth="1"/>
    <col min="10" max="10" width="7.92307692307692" style="9" customWidth="1"/>
    <col min="11" max="11" width="70" style="9" customWidth="1"/>
    <col min="12" max="16384" width="9" style="9"/>
  </cols>
  <sheetData>
    <row r="1" spans="1:10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9" t="s">
        <v>9</v>
      </c>
    </row>
    <row r="2" spans="1:10">
      <c r="A2" s="9" t="s">
        <v>10</v>
      </c>
      <c r="B2" s="9" t="s">
        <v>11</v>
      </c>
      <c r="C2" s="9" t="s">
        <v>12</v>
      </c>
      <c r="D2" s="9" t="s">
        <v>13</v>
      </c>
      <c r="E2" s="9" t="s">
        <v>11</v>
      </c>
      <c r="F2" s="9" t="s">
        <v>14</v>
      </c>
      <c r="G2" s="9" t="s">
        <v>14</v>
      </c>
      <c r="H2" s="9" t="s">
        <v>15</v>
      </c>
      <c r="I2" s="9" t="s">
        <v>11</v>
      </c>
      <c r="J2" s="9" t="s">
        <v>14</v>
      </c>
    </row>
    <row r="3" spans="1:10">
      <c r="A3" s="9" t="s">
        <v>16</v>
      </c>
      <c r="B3" s="9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9" t="s">
        <v>23</v>
      </c>
      <c r="I3" s="9" t="s">
        <v>24</v>
      </c>
      <c r="J3" s="9" t="s">
        <v>25</v>
      </c>
    </row>
    <row r="4" s="1" customFormat="1" spans="1:10">
      <c r="A4" s="11">
        <v>101</v>
      </c>
      <c r="B4" s="1" t="str">
        <f t="shared" ref="B4:B16" si="0">"challenge_battle_"&amp;A4</f>
        <v>challenge_battle_101</v>
      </c>
      <c r="C4" s="1" t="s">
        <v>26</v>
      </c>
      <c r="D4" s="1" t="s">
        <v>27</v>
      </c>
      <c r="E4" s="1">
        <v>101</v>
      </c>
      <c r="F4" s="1">
        <v>1</v>
      </c>
      <c r="G4" s="1">
        <v>1000</v>
      </c>
      <c r="H4" s="1">
        <v>10</v>
      </c>
      <c r="I4" s="20" t="s">
        <v>28</v>
      </c>
      <c r="J4" s="1">
        <v>1</v>
      </c>
    </row>
    <row r="5" s="2" customFormat="1" spans="1:10">
      <c r="A5" s="12">
        <v>102</v>
      </c>
      <c r="B5" s="2" t="str">
        <f t="shared" si="0"/>
        <v>challenge_battle_102</v>
      </c>
      <c r="C5" s="2" t="s">
        <v>26</v>
      </c>
      <c r="D5" s="2" t="s">
        <v>29</v>
      </c>
      <c r="E5" s="2">
        <v>102</v>
      </c>
      <c r="F5" s="2">
        <v>0</v>
      </c>
      <c r="G5" s="2">
        <v>3</v>
      </c>
      <c r="H5" s="2">
        <v>3</v>
      </c>
      <c r="I5" s="21" t="s">
        <v>30</v>
      </c>
      <c r="J5" s="2">
        <v>1</v>
      </c>
    </row>
    <row r="6" s="2" customFormat="1" spans="1:10">
      <c r="A6" s="12">
        <v>103</v>
      </c>
      <c r="B6" s="2" t="str">
        <f t="shared" si="0"/>
        <v>challenge_battle_103</v>
      </c>
      <c r="C6" s="2" t="s">
        <v>26</v>
      </c>
      <c r="D6" s="2" t="s">
        <v>31</v>
      </c>
      <c r="E6" s="2">
        <v>104</v>
      </c>
      <c r="F6" s="2">
        <v>1</v>
      </c>
      <c r="G6" s="2">
        <v>2000</v>
      </c>
      <c r="H6" s="2">
        <v>20</v>
      </c>
      <c r="I6" s="21" t="s">
        <v>32</v>
      </c>
      <c r="J6" s="2">
        <v>1</v>
      </c>
    </row>
    <row r="7" s="2" customFormat="1" spans="1:10">
      <c r="A7" s="12">
        <v>104</v>
      </c>
      <c r="B7" s="2" t="str">
        <f t="shared" si="0"/>
        <v>challenge_battle_104</v>
      </c>
      <c r="C7" s="2" t="s">
        <v>26</v>
      </c>
      <c r="D7" s="2" t="s">
        <v>33</v>
      </c>
      <c r="E7" s="2">
        <v>105</v>
      </c>
      <c r="F7" s="2">
        <v>1</v>
      </c>
      <c r="G7" s="2">
        <v>2000</v>
      </c>
      <c r="H7" s="2">
        <v>20</v>
      </c>
      <c r="I7" s="21" t="s">
        <v>34</v>
      </c>
      <c r="J7" s="2">
        <v>1</v>
      </c>
    </row>
    <row r="8" s="2" customFormat="1" spans="1:10">
      <c r="A8" s="12">
        <v>105</v>
      </c>
      <c r="B8" s="2" t="str">
        <f t="shared" si="0"/>
        <v>challenge_battle_105</v>
      </c>
      <c r="C8" s="2" t="s">
        <v>26</v>
      </c>
      <c r="D8" s="2" t="s">
        <v>35</v>
      </c>
      <c r="E8" s="2">
        <v>108</v>
      </c>
      <c r="F8" s="2">
        <v>0</v>
      </c>
      <c r="G8" s="2">
        <v>6</v>
      </c>
      <c r="H8" s="2">
        <v>6</v>
      </c>
      <c r="I8" s="21" t="s">
        <v>36</v>
      </c>
      <c r="J8" s="2">
        <v>1</v>
      </c>
    </row>
    <row r="9" s="2" customFormat="1" spans="1:10">
      <c r="A9" s="12">
        <v>106</v>
      </c>
      <c r="B9" s="2" t="str">
        <f t="shared" si="0"/>
        <v>challenge_battle_106</v>
      </c>
      <c r="C9" s="2" t="s">
        <v>26</v>
      </c>
      <c r="D9" s="2" t="s">
        <v>37</v>
      </c>
      <c r="E9" s="2">
        <v>109</v>
      </c>
      <c r="F9" s="2">
        <v>0</v>
      </c>
      <c r="G9" s="2">
        <v>2</v>
      </c>
      <c r="H9" s="2">
        <v>2</v>
      </c>
      <c r="I9" s="21" t="s">
        <v>38</v>
      </c>
      <c r="J9" s="2">
        <v>1</v>
      </c>
    </row>
    <row r="10" s="2" customFormat="1" spans="1:10">
      <c r="A10" s="12">
        <v>107</v>
      </c>
      <c r="B10" s="2" t="str">
        <f t="shared" si="0"/>
        <v>challenge_battle_107</v>
      </c>
      <c r="C10" s="2" t="s">
        <v>26</v>
      </c>
      <c r="D10" s="2" t="s">
        <v>39</v>
      </c>
      <c r="E10" s="2">
        <v>110</v>
      </c>
      <c r="F10" s="2">
        <v>0</v>
      </c>
      <c r="G10" s="2">
        <v>1</v>
      </c>
      <c r="H10" s="2">
        <v>1</v>
      </c>
      <c r="I10" s="21" t="s">
        <v>40</v>
      </c>
      <c r="J10" s="2">
        <v>1</v>
      </c>
    </row>
    <row r="11" s="2" customFormat="1" spans="1:10">
      <c r="A11" s="12">
        <v>108</v>
      </c>
      <c r="B11" s="2" t="str">
        <f t="shared" si="0"/>
        <v>challenge_battle_108</v>
      </c>
      <c r="C11" s="2" t="s">
        <v>26</v>
      </c>
      <c r="D11" s="2" t="s">
        <v>41</v>
      </c>
      <c r="E11" s="2">
        <v>112</v>
      </c>
      <c r="F11" s="2">
        <v>1</v>
      </c>
      <c r="G11" s="2">
        <v>2000</v>
      </c>
      <c r="H11" s="2">
        <v>20</v>
      </c>
      <c r="I11" s="21" t="s">
        <v>42</v>
      </c>
      <c r="J11" s="2">
        <v>1</v>
      </c>
    </row>
    <row r="12" s="2" customFormat="1" spans="1:10">
      <c r="A12" s="12">
        <v>109</v>
      </c>
      <c r="B12" s="2" t="str">
        <f t="shared" si="0"/>
        <v>challenge_battle_109</v>
      </c>
      <c r="C12" s="2" t="s">
        <v>26</v>
      </c>
      <c r="D12" s="2" t="s">
        <v>43</v>
      </c>
      <c r="E12" s="2">
        <v>113</v>
      </c>
      <c r="F12" s="2">
        <v>1</v>
      </c>
      <c r="G12" s="2">
        <v>5000</v>
      </c>
      <c r="H12" s="2">
        <v>50</v>
      </c>
      <c r="I12" s="21" t="s">
        <v>44</v>
      </c>
      <c r="J12" s="2">
        <v>1</v>
      </c>
    </row>
    <row r="13" s="2" customFormat="1" spans="1:10">
      <c r="A13" s="12">
        <v>110</v>
      </c>
      <c r="B13" s="2" t="str">
        <f t="shared" si="0"/>
        <v>challenge_battle_110</v>
      </c>
      <c r="C13" s="2" t="s">
        <v>26</v>
      </c>
      <c r="D13" s="2" t="s">
        <v>45</v>
      </c>
      <c r="E13" s="2">
        <v>115</v>
      </c>
      <c r="F13" s="2">
        <v>0</v>
      </c>
      <c r="G13" s="2">
        <v>50</v>
      </c>
      <c r="H13" s="2">
        <v>50</v>
      </c>
      <c r="I13" s="21" t="s">
        <v>46</v>
      </c>
      <c r="J13" s="2">
        <v>1</v>
      </c>
    </row>
    <row r="14" s="2" customFormat="1" spans="1:10">
      <c r="A14" s="12">
        <v>111</v>
      </c>
      <c r="B14" s="2" t="str">
        <f t="shared" si="0"/>
        <v>challenge_battle_111</v>
      </c>
      <c r="C14" s="2" t="s">
        <v>26</v>
      </c>
      <c r="D14" s="2" t="s">
        <v>47</v>
      </c>
      <c r="E14" s="2">
        <v>107</v>
      </c>
      <c r="F14" s="2" t="s">
        <v>48</v>
      </c>
      <c r="G14" s="2" t="s">
        <v>48</v>
      </c>
      <c r="H14" s="2" t="s">
        <v>48</v>
      </c>
      <c r="I14" s="21" t="s">
        <v>49</v>
      </c>
      <c r="J14" s="2">
        <v>1</v>
      </c>
    </row>
    <row r="15" s="2" customFormat="1" ht="34" spans="1:10">
      <c r="A15" s="12">
        <v>116</v>
      </c>
      <c r="B15" s="2" t="str">
        <f t="shared" si="0"/>
        <v>challenge_battle_116</v>
      </c>
      <c r="C15" s="2" t="s">
        <v>26</v>
      </c>
      <c r="D15" s="13" t="s">
        <v>50</v>
      </c>
      <c r="E15" s="2">
        <v>116</v>
      </c>
      <c r="F15" s="2"/>
      <c r="G15" s="2"/>
      <c r="H15" s="2"/>
      <c r="I15" s="22" t="s">
        <v>51</v>
      </c>
      <c r="J15" s="2">
        <v>2</v>
      </c>
    </row>
    <row r="16" s="2" customFormat="1" spans="1:10">
      <c r="A16" s="12">
        <v>117</v>
      </c>
      <c r="B16" s="2" t="str">
        <f t="shared" si="0"/>
        <v>challenge_battle_117</v>
      </c>
      <c r="C16" s="2" t="s">
        <v>26</v>
      </c>
      <c r="D16" s="2" t="s">
        <v>52</v>
      </c>
      <c r="E16" s="2">
        <v>117</v>
      </c>
      <c r="F16" s="2">
        <v>1</v>
      </c>
      <c r="G16" s="2">
        <v>5000</v>
      </c>
      <c r="H16" s="2">
        <v>50</v>
      </c>
      <c r="I16" s="21" t="s">
        <v>53</v>
      </c>
      <c r="J16" s="2">
        <v>1</v>
      </c>
    </row>
    <row r="17" s="3" customFormat="1" spans="1:10">
      <c r="A17" s="14">
        <v>201</v>
      </c>
      <c r="B17" s="3" t="str">
        <f t="shared" ref="B17:B40" si="1">"challenge_battle_"&amp;A17</f>
        <v>challenge_battle_201</v>
      </c>
      <c r="C17" s="3" t="s">
        <v>26</v>
      </c>
      <c r="D17" s="3" t="s">
        <v>27</v>
      </c>
      <c r="E17" s="3">
        <v>101</v>
      </c>
      <c r="F17" s="3">
        <v>1</v>
      </c>
      <c r="G17" s="3">
        <v>2000</v>
      </c>
      <c r="H17" s="3">
        <v>20</v>
      </c>
      <c r="I17" s="23" t="s">
        <v>28</v>
      </c>
      <c r="J17" s="3">
        <v>2</v>
      </c>
    </row>
    <row r="18" s="4" customFormat="1" spans="1:10">
      <c r="A18" s="15">
        <v>202</v>
      </c>
      <c r="B18" s="4" t="str">
        <f t="shared" si="1"/>
        <v>challenge_battle_202</v>
      </c>
      <c r="C18" s="4" t="s">
        <v>26</v>
      </c>
      <c r="D18" s="4" t="s">
        <v>29</v>
      </c>
      <c r="E18" s="4">
        <v>102</v>
      </c>
      <c r="F18" s="4">
        <v>0</v>
      </c>
      <c r="G18" s="4">
        <v>5</v>
      </c>
      <c r="H18" s="4">
        <v>5</v>
      </c>
      <c r="I18" s="24" t="s">
        <v>30</v>
      </c>
      <c r="J18" s="4">
        <v>2</v>
      </c>
    </row>
    <row r="19" s="4" customFormat="1" spans="1:10">
      <c r="A19" s="15">
        <v>203</v>
      </c>
      <c r="B19" s="4" t="str">
        <f t="shared" si="1"/>
        <v>challenge_battle_203</v>
      </c>
      <c r="C19" s="4" t="s">
        <v>26</v>
      </c>
      <c r="D19" s="4" t="s">
        <v>31</v>
      </c>
      <c r="E19" s="4">
        <v>104</v>
      </c>
      <c r="F19" s="4">
        <v>1</v>
      </c>
      <c r="G19" s="4">
        <v>3000</v>
      </c>
      <c r="H19" s="4">
        <v>30</v>
      </c>
      <c r="I19" s="24" t="s">
        <v>32</v>
      </c>
      <c r="J19" s="4">
        <v>2</v>
      </c>
    </row>
    <row r="20" s="4" customFormat="1" spans="1:10">
      <c r="A20" s="15">
        <v>204</v>
      </c>
      <c r="B20" s="4" t="str">
        <f t="shared" si="1"/>
        <v>challenge_battle_204</v>
      </c>
      <c r="C20" s="4" t="s">
        <v>26</v>
      </c>
      <c r="D20" s="4" t="s">
        <v>33</v>
      </c>
      <c r="E20" s="4">
        <v>105</v>
      </c>
      <c r="F20" s="4">
        <v>1</v>
      </c>
      <c r="G20" s="4">
        <v>3000</v>
      </c>
      <c r="H20" s="4">
        <v>30</v>
      </c>
      <c r="I20" s="24" t="s">
        <v>34</v>
      </c>
      <c r="J20" s="4">
        <v>2</v>
      </c>
    </row>
    <row r="21" s="4" customFormat="1" spans="1:10">
      <c r="A21" s="15">
        <v>205</v>
      </c>
      <c r="B21" s="4" t="str">
        <f t="shared" si="1"/>
        <v>challenge_battle_205</v>
      </c>
      <c r="C21" s="4" t="s">
        <v>26</v>
      </c>
      <c r="D21" s="4" t="s">
        <v>35</v>
      </c>
      <c r="E21" s="4">
        <v>108</v>
      </c>
      <c r="F21" s="4">
        <v>0</v>
      </c>
      <c r="G21" s="4">
        <v>5</v>
      </c>
      <c r="H21" s="4">
        <v>5</v>
      </c>
      <c r="I21" s="24" t="s">
        <v>36</v>
      </c>
      <c r="J21" s="4">
        <v>2</v>
      </c>
    </row>
    <row r="22" s="4" customFormat="1" spans="1:10">
      <c r="A22" s="15">
        <v>206</v>
      </c>
      <c r="B22" s="4" t="str">
        <f t="shared" si="1"/>
        <v>challenge_battle_206</v>
      </c>
      <c r="C22" s="4" t="s">
        <v>26</v>
      </c>
      <c r="D22" s="4" t="s">
        <v>37</v>
      </c>
      <c r="E22" s="4">
        <v>109</v>
      </c>
      <c r="F22" s="4">
        <v>0</v>
      </c>
      <c r="G22" s="4">
        <v>4</v>
      </c>
      <c r="H22" s="4">
        <v>4</v>
      </c>
      <c r="I22" s="24" t="s">
        <v>38</v>
      </c>
      <c r="J22" s="4">
        <v>2</v>
      </c>
    </row>
    <row r="23" s="4" customFormat="1" spans="1:10">
      <c r="A23" s="15">
        <v>207</v>
      </c>
      <c r="B23" s="4" t="str">
        <f t="shared" si="1"/>
        <v>challenge_battle_207</v>
      </c>
      <c r="C23" s="4" t="s">
        <v>26</v>
      </c>
      <c r="D23" s="4" t="s">
        <v>39</v>
      </c>
      <c r="E23" s="4">
        <v>110</v>
      </c>
      <c r="F23" s="4">
        <v>0</v>
      </c>
      <c r="G23" s="4">
        <v>1</v>
      </c>
      <c r="H23" s="4">
        <v>1</v>
      </c>
      <c r="I23" s="24" t="s">
        <v>40</v>
      </c>
      <c r="J23" s="4">
        <v>2</v>
      </c>
    </row>
    <row r="24" s="4" customFormat="1" spans="1:10">
      <c r="A24" s="15">
        <v>208</v>
      </c>
      <c r="B24" s="4" t="str">
        <f t="shared" si="1"/>
        <v>challenge_battle_208</v>
      </c>
      <c r="C24" s="4" t="s">
        <v>26</v>
      </c>
      <c r="D24" s="4" t="s">
        <v>41</v>
      </c>
      <c r="E24" s="4">
        <v>112</v>
      </c>
      <c r="F24" s="4">
        <v>1</v>
      </c>
      <c r="G24" s="4">
        <v>2200</v>
      </c>
      <c r="H24" s="4">
        <v>22</v>
      </c>
      <c r="I24" s="24" t="s">
        <v>42</v>
      </c>
      <c r="J24" s="4">
        <v>2</v>
      </c>
    </row>
    <row r="25" s="4" customFormat="1" spans="1:10">
      <c r="A25" s="15">
        <v>209</v>
      </c>
      <c r="B25" s="4" t="str">
        <f t="shared" si="1"/>
        <v>challenge_battle_209</v>
      </c>
      <c r="C25" s="4" t="s">
        <v>26</v>
      </c>
      <c r="D25" s="4" t="s">
        <v>43</v>
      </c>
      <c r="E25" s="4">
        <v>113</v>
      </c>
      <c r="F25" s="4">
        <v>1</v>
      </c>
      <c r="G25" s="4">
        <v>10000</v>
      </c>
      <c r="H25" s="4">
        <v>100</v>
      </c>
      <c r="I25" s="24" t="s">
        <v>44</v>
      </c>
      <c r="J25" s="4">
        <v>2</v>
      </c>
    </row>
    <row r="26" s="4" customFormat="1" spans="1:10">
      <c r="A26" s="15">
        <v>210</v>
      </c>
      <c r="B26" s="4" t="str">
        <f t="shared" si="1"/>
        <v>challenge_battle_210</v>
      </c>
      <c r="C26" s="4" t="s">
        <v>26</v>
      </c>
      <c r="D26" s="4" t="s">
        <v>45</v>
      </c>
      <c r="E26" s="4">
        <v>115</v>
      </c>
      <c r="F26" s="4">
        <v>0</v>
      </c>
      <c r="G26" s="4">
        <v>40</v>
      </c>
      <c r="H26" s="4">
        <v>40</v>
      </c>
      <c r="I26" s="24" t="s">
        <v>46</v>
      </c>
      <c r="J26" s="4">
        <v>2</v>
      </c>
    </row>
    <row r="27" s="4" customFormat="1" spans="1:10">
      <c r="A27" s="15">
        <v>211</v>
      </c>
      <c r="B27" s="4" t="str">
        <f t="shared" si="1"/>
        <v>challenge_battle_211</v>
      </c>
      <c r="C27" s="4" t="s">
        <v>26</v>
      </c>
      <c r="D27" s="4" t="s">
        <v>54</v>
      </c>
      <c r="E27" s="4">
        <v>103</v>
      </c>
      <c r="F27" s="4" t="s">
        <v>48</v>
      </c>
      <c r="G27" s="4" t="s">
        <v>48</v>
      </c>
      <c r="H27" s="4" t="s">
        <v>48</v>
      </c>
      <c r="I27" s="24" t="s">
        <v>55</v>
      </c>
      <c r="J27" s="4">
        <v>2</v>
      </c>
    </row>
    <row r="28" s="4" customFormat="1" spans="1:10">
      <c r="A28" s="15">
        <v>212</v>
      </c>
      <c r="B28" s="4" t="str">
        <f t="shared" si="1"/>
        <v>challenge_battle_212</v>
      </c>
      <c r="C28" s="4" t="s">
        <v>26</v>
      </c>
      <c r="D28" s="4" t="s">
        <v>56</v>
      </c>
      <c r="E28" s="4">
        <v>114</v>
      </c>
      <c r="F28" s="4" t="s">
        <v>48</v>
      </c>
      <c r="G28" s="4" t="s">
        <v>48</v>
      </c>
      <c r="H28" s="4" t="s">
        <v>48</v>
      </c>
      <c r="I28" s="24" t="s">
        <v>57</v>
      </c>
      <c r="J28" s="4">
        <v>2</v>
      </c>
    </row>
    <row r="29" s="5" customFormat="1" spans="1:10">
      <c r="A29" s="16">
        <v>217</v>
      </c>
      <c r="B29" s="5" t="str">
        <f t="shared" si="1"/>
        <v>challenge_battle_217</v>
      </c>
      <c r="C29" s="5" t="s">
        <v>26</v>
      </c>
      <c r="D29" s="5" t="s">
        <v>52</v>
      </c>
      <c r="E29" s="5">
        <v>117</v>
      </c>
      <c r="F29" s="5">
        <v>1</v>
      </c>
      <c r="G29" s="5">
        <v>5000</v>
      </c>
      <c r="H29" s="5">
        <v>50</v>
      </c>
      <c r="I29" s="25" t="s">
        <v>53</v>
      </c>
      <c r="J29" s="5">
        <v>2</v>
      </c>
    </row>
    <row r="30" s="6" customFormat="1" spans="1:10">
      <c r="A30" s="17">
        <v>301</v>
      </c>
      <c r="B30" s="6" t="str">
        <f t="shared" si="1"/>
        <v>challenge_battle_301</v>
      </c>
      <c r="C30" s="6" t="s">
        <v>26</v>
      </c>
      <c r="D30" s="6" t="s">
        <v>27</v>
      </c>
      <c r="E30" s="6">
        <v>101</v>
      </c>
      <c r="F30" s="6">
        <v>1</v>
      </c>
      <c r="G30" s="6">
        <v>2500</v>
      </c>
      <c r="H30" s="6">
        <v>25</v>
      </c>
      <c r="I30" s="26" t="s">
        <v>28</v>
      </c>
      <c r="J30" s="6">
        <v>3</v>
      </c>
    </row>
    <row r="31" s="7" customFormat="1" spans="1:10">
      <c r="A31" s="18">
        <v>302</v>
      </c>
      <c r="B31" s="7" t="str">
        <f t="shared" si="1"/>
        <v>challenge_battle_302</v>
      </c>
      <c r="C31" s="7" t="s">
        <v>26</v>
      </c>
      <c r="D31" s="7" t="s">
        <v>29</v>
      </c>
      <c r="E31" s="7">
        <v>102</v>
      </c>
      <c r="F31" s="7">
        <v>0</v>
      </c>
      <c r="G31" s="7">
        <v>8</v>
      </c>
      <c r="H31" s="7">
        <v>8</v>
      </c>
      <c r="I31" s="27" t="s">
        <v>30</v>
      </c>
      <c r="J31" s="7">
        <v>3</v>
      </c>
    </row>
    <row r="32" s="7" customFormat="1" spans="1:10">
      <c r="A32" s="18">
        <v>303</v>
      </c>
      <c r="B32" s="7" t="str">
        <f t="shared" si="1"/>
        <v>challenge_battle_303</v>
      </c>
      <c r="C32" s="7" t="s">
        <v>26</v>
      </c>
      <c r="D32" s="7" t="s">
        <v>31</v>
      </c>
      <c r="E32" s="7">
        <v>104</v>
      </c>
      <c r="F32" s="7">
        <v>1</v>
      </c>
      <c r="G32" s="7">
        <v>4000</v>
      </c>
      <c r="H32" s="7">
        <v>40</v>
      </c>
      <c r="I32" s="27" t="s">
        <v>32</v>
      </c>
      <c r="J32" s="7">
        <v>3</v>
      </c>
    </row>
    <row r="33" s="7" customFormat="1" spans="1:10">
      <c r="A33" s="18">
        <v>304</v>
      </c>
      <c r="B33" s="7" t="str">
        <f t="shared" si="1"/>
        <v>challenge_battle_304</v>
      </c>
      <c r="C33" s="7" t="s">
        <v>26</v>
      </c>
      <c r="D33" s="7" t="s">
        <v>33</v>
      </c>
      <c r="E33" s="7">
        <v>105</v>
      </c>
      <c r="F33" s="7">
        <v>1</v>
      </c>
      <c r="G33" s="7">
        <v>4000</v>
      </c>
      <c r="H33" s="7">
        <v>40</v>
      </c>
      <c r="I33" s="27" t="s">
        <v>34</v>
      </c>
      <c r="J33" s="7">
        <v>3</v>
      </c>
    </row>
    <row r="34" s="7" customFormat="1" spans="1:10">
      <c r="A34" s="18">
        <v>305</v>
      </c>
      <c r="B34" s="7" t="str">
        <f t="shared" si="1"/>
        <v>challenge_battle_305</v>
      </c>
      <c r="C34" s="7" t="s">
        <v>26</v>
      </c>
      <c r="D34" s="7" t="s">
        <v>35</v>
      </c>
      <c r="E34" s="7">
        <v>108</v>
      </c>
      <c r="F34" s="7">
        <v>0</v>
      </c>
      <c r="G34" s="7">
        <v>4</v>
      </c>
      <c r="H34" s="7">
        <v>4</v>
      </c>
      <c r="I34" s="27" t="s">
        <v>36</v>
      </c>
      <c r="J34" s="7">
        <v>3</v>
      </c>
    </row>
    <row r="35" s="7" customFormat="1" spans="1:10">
      <c r="A35" s="18">
        <v>306</v>
      </c>
      <c r="B35" s="7" t="str">
        <f t="shared" si="1"/>
        <v>challenge_battle_306</v>
      </c>
      <c r="C35" s="7" t="s">
        <v>26</v>
      </c>
      <c r="D35" s="7" t="s">
        <v>37</v>
      </c>
      <c r="E35" s="7">
        <v>109</v>
      </c>
      <c r="F35" s="7">
        <v>0</v>
      </c>
      <c r="G35" s="7">
        <v>6</v>
      </c>
      <c r="H35" s="7">
        <v>6</v>
      </c>
      <c r="I35" s="27" t="s">
        <v>38</v>
      </c>
      <c r="J35" s="7">
        <v>3</v>
      </c>
    </row>
    <row r="36" s="7" customFormat="1" spans="1:10">
      <c r="A36" s="18">
        <v>307</v>
      </c>
      <c r="B36" s="7" t="str">
        <f t="shared" si="1"/>
        <v>challenge_battle_307</v>
      </c>
      <c r="C36" s="7" t="s">
        <v>26</v>
      </c>
      <c r="D36" s="7" t="s">
        <v>39</v>
      </c>
      <c r="E36" s="7">
        <v>110</v>
      </c>
      <c r="F36" s="7">
        <v>0</v>
      </c>
      <c r="G36" s="7">
        <v>1</v>
      </c>
      <c r="H36" s="7">
        <v>1</v>
      </c>
      <c r="I36" s="27" t="s">
        <v>40</v>
      </c>
      <c r="J36" s="7">
        <v>3</v>
      </c>
    </row>
    <row r="37" s="7" customFormat="1" spans="1:10">
      <c r="A37" s="18">
        <v>308</v>
      </c>
      <c r="B37" s="7" t="str">
        <f t="shared" si="1"/>
        <v>challenge_battle_308</v>
      </c>
      <c r="C37" s="7" t="s">
        <v>26</v>
      </c>
      <c r="D37" s="7" t="s">
        <v>41</v>
      </c>
      <c r="E37" s="7">
        <v>112</v>
      </c>
      <c r="F37" s="7">
        <v>1</v>
      </c>
      <c r="G37" s="7">
        <v>2400</v>
      </c>
      <c r="H37" s="7">
        <v>24</v>
      </c>
      <c r="I37" s="27" t="s">
        <v>42</v>
      </c>
      <c r="J37" s="7">
        <v>3</v>
      </c>
    </row>
    <row r="38" s="7" customFormat="1" spans="1:10">
      <c r="A38" s="18">
        <v>309</v>
      </c>
      <c r="B38" s="7" t="str">
        <f t="shared" ref="B38:B51" si="2">"challenge_battle_"&amp;A38</f>
        <v>challenge_battle_309</v>
      </c>
      <c r="C38" s="7" t="s">
        <v>26</v>
      </c>
      <c r="D38" s="7" t="s">
        <v>43</v>
      </c>
      <c r="E38" s="7">
        <v>113</v>
      </c>
      <c r="F38" s="7">
        <v>1</v>
      </c>
      <c r="G38" s="7">
        <v>10000</v>
      </c>
      <c r="H38" s="7">
        <v>100</v>
      </c>
      <c r="I38" s="27" t="s">
        <v>44</v>
      </c>
      <c r="J38" s="7">
        <v>3</v>
      </c>
    </row>
    <row r="39" s="7" customFormat="1" spans="1:10">
      <c r="A39" s="18">
        <v>310</v>
      </c>
      <c r="B39" s="7" t="str">
        <f t="shared" si="2"/>
        <v>challenge_battle_310</v>
      </c>
      <c r="C39" s="7" t="s">
        <v>26</v>
      </c>
      <c r="D39" s="7" t="s">
        <v>45</v>
      </c>
      <c r="E39" s="7">
        <v>115</v>
      </c>
      <c r="F39" s="7">
        <v>0</v>
      </c>
      <c r="G39" s="7">
        <v>20</v>
      </c>
      <c r="H39" s="7">
        <v>20</v>
      </c>
      <c r="I39" s="27" t="s">
        <v>46</v>
      </c>
      <c r="J39" s="7">
        <v>3</v>
      </c>
    </row>
    <row r="40" s="7" customFormat="1" spans="1:10">
      <c r="A40" s="18">
        <v>311</v>
      </c>
      <c r="B40" s="7" t="str">
        <f t="shared" si="2"/>
        <v>challenge_battle_311</v>
      </c>
      <c r="C40" s="7" t="s">
        <v>26</v>
      </c>
      <c r="D40" s="7" t="s">
        <v>58</v>
      </c>
      <c r="E40" s="7">
        <v>106</v>
      </c>
      <c r="F40" s="7" t="s">
        <v>48</v>
      </c>
      <c r="G40" s="7" t="s">
        <v>48</v>
      </c>
      <c r="H40" s="7" t="s">
        <v>48</v>
      </c>
      <c r="I40" s="27" t="s">
        <v>59</v>
      </c>
      <c r="J40" s="7">
        <v>3</v>
      </c>
    </row>
    <row r="41" s="8" customFormat="1" spans="1:10">
      <c r="A41" s="19">
        <v>312</v>
      </c>
      <c r="B41" s="8" t="str">
        <f t="shared" si="2"/>
        <v>challenge_battle_312</v>
      </c>
      <c r="C41" s="8" t="s">
        <v>26</v>
      </c>
      <c r="D41" s="8" t="s">
        <v>60</v>
      </c>
      <c r="E41" s="8">
        <v>111</v>
      </c>
      <c r="F41" s="8" t="s">
        <v>48</v>
      </c>
      <c r="G41" s="8" t="s">
        <v>48</v>
      </c>
      <c r="H41" s="8" t="s">
        <v>48</v>
      </c>
      <c r="I41" s="28" t="s">
        <v>61</v>
      </c>
      <c r="J41" s="8">
        <v>3</v>
      </c>
    </row>
    <row r="42" s="7" customFormat="1" spans="1:10">
      <c r="A42" s="7">
        <v>313</v>
      </c>
      <c r="B42" s="7" t="str">
        <f t="shared" si="2"/>
        <v>challenge_battle_313</v>
      </c>
      <c r="C42" s="7" t="s">
        <v>26</v>
      </c>
      <c r="D42" s="7" t="s">
        <v>41</v>
      </c>
      <c r="E42" s="7">
        <v>112</v>
      </c>
      <c r="F42" s="7">
        <v>1</v>
      </c>
      <c r="G42" s="7">
        <f>H42*100</f>
        <v>2600</v>
      </c>
      <c r="H42" s="7">
        <v>26</v>
      </c>
      <c r="I42" s="27" t="s">
        <v>42</v>
      </c>
      <c r="J42" s="7">
        <v>3</v>
      </c>
    </row>
    <row r="43" s="7" customFormat="1" spans="1:10">
      <c r="A43" s="7">
        <v>314</v>
      </c>
      <c r="B43" s="7" t="str">
        <f t="shared" si="2"/>
        <v>challenge_battle_314</v>
      </c>
      <c r="C43" s="7" t="s">
        <v>26</v>
      </c>
      <c r="D43" s="7" t="s">
        <v>41</v>
      </c>
      <c r="E43" s="7">
        <v>112</v>
      </c>
      <c r="F43" s="7">
        <v>1</v>
      </c>
      <c r="G43" s="7">
        <f t="shared" ref="G43:G50" si="3">H43*100</f>
        <v>3000</v>
      </c>
      <c r="H43" s="7">
        <v>30</v>
      </c>
      <c r="I43" s="27" t="s">
        <v>42</v>
      </c>
      <c r="J43" s="7">
        <v>3</v>
      </c>
    </row>
    <row r="44" s="7" customFormat="1" spans="1:10">
      <c r="A44" s="7">
        <v>315</v>
      </c>
      <c r="B44" s="7" t="str">
        <f t="shared" si="2"/>
        <v>challenge_battle_315</v>
      </c>
      <c r="C44" s="7" t="s">
        <v>26</v>
      </c>
      <c r="D44" s="7" t="s">
        <v>41</v>
      </c>
      <c r="E44" s="7">
        <v>112</v>
      </c>
      <c r="F44" s="7">
        <v>1</v>
      </c>
      <c r="G44" s="7">
        <f t="shared" si="3"/>
        <v>3500</v>
      </c>
      <c r="H44" s="7">
        <v>35</v>
      </c>
      <c r="I44" s="27" t="s">
        <v>42</v>
      </c>
      <c r="J44" s="7">
        <v>3</v>
      </c>
    </row>
    <row r="45" s="7" customFormat="1" spans="1:10">
      <c r="A45" s="7">
        <v>316</v>
      </c>
      <c r="B45" s="7" t="str">
        <f t="shared" si="2"/>
        <v>challenge_battle_316</v>
      </c>
      <c r="C45" s="7" t="s">
        <v>26</v>
      </c>
      <c r="D45" s="7" t="s">
        <v>41</v>
      </c>
      <c r="E45" s="7">
        <v>112</v>
      </c>
      <c r="F45" s="7">
        <v>1</v>
      </c>
      <c r="G45" s="7">
        <f t="shared" si="3"/>
        <v>4000</v>
      </c>
      <c r="H45" s="7">
        <v>40</v>
      </c>
      <c r="I45" s="27" t="s">
        <v>42</v>
      </c>
      <c r="J45" s="7">
        <v>3</v>
      </c>
    </row>
    <row r="46" s="7" customFormat="1" spans="1:10">
      <c r="A46" s="7">
        <v>317</v>
      </c>
      <c r="B46" s="7" t="str">
        <f t="shared" si="2"/>
        <v>challenge_battle_317</v>
      </c>
      <c r="C46" s="7" t="s">
        <v>26</v>
      </c>
      <c r="D46" s="7" t="s">
        <v>41</v>
      </c>
      <c r="E46" s="7">
        <v>112</v>
      </c>
      <c r="F46" s="7">
        <v>1</v>
      </c>
      <c r="G46" s="7">
        <f t="shared" si="3"/>
        <v>5000</v>
      </c>
      <c r="H46" s="7">
        <v>50</v>
      </c>
      <c r="I46" s="27" t="s">
        <v>42</v>
      </c>
      <c r="J46" s="7">
        <v>3</v>
      </c>
    </row>
    <row r="47" s="7" customFormat="1" spans="1:10">
      <c r="A47" s="7">
        <v>318</v>
      </c>
      <c r="B47" s="7" t="str">
        <f t="shared" si="2"/>
        <v>challenge_battle_318</v>
      </c>
      <c r="C47" s="7" t="s">
        <v>26</v>
      </c>
      <c r="D47" s="7" t="s">
        <v>41</v>
      </c>
      <c r="E47" s="7">
        <v>112</v>
      </c>
      <c r="F47" s="7">
        <v>1</v>
      </c>
      <c r="G47" s="7">
        <f t="shared" si="3"/>
        <v>6000</v>
      </c>
      <c r="H47" s="7">
        <v>60</v>
      </c>
      <c r="I47" s="27" t="s">
        <v>42</v>
      </c>
      <c r="J47" s="7">
        <v>3</v>
      </c>
    </row>
    <row r="48" s="7" customFormat="1" spans="1:10">
      <c r="A48" s="7">
        <v>319</v>
      </c>
      <c r="B48" s="7" t="str">
        <f t="shared" si="2"/>
        <v>challenge_battle_319</v>
      </c>
      <c r="C48" s="7" t="s">
        <v>26</v>
      </c>
      <c r="D48" s="7" t="s">
        <v>41</v>
      </c>
      <c r="E48" s="7">
        <v>112</v>
      </c>
      <c r="F48" s="7">
        <v>1</v>
      </c>
      <c r="G48" s="7">
        <f t="shared" si="3"/>
        <v>7000</v>
      </c>
      <c r="H48" s="7">
        <v>70</v>
      </c>
      <c r="I48" s="27" t="s">
        <v>42</v>
      </c>
      <c r="J48" s="7">
        <v>3</v>
      </c>
    </row>
    <row r="49" s="7" customFormat="1" spans="1:10">
      <c r="A49" s="7">
        <v>320</v>
      </c>
      <c r="B49" s="7" t="str">
        <f t="shared" si="2"/>
        <v>challenge_battle_320</v>
      </c>
      <c r="C49" s="7" t="s">
        <v>26</v>
      </c>
      <c r="D49" s="7" t="s">
        <v>41</v>
      </c>
      <c r="E49" s="7">
        <v>112</v>
      </c>
      <c r="F49" s="7">
        <v>1</v>
      </c>
      <c r="G49" s="7">
        <f t="shared" si="3"/>
        <v>8000</v>
      </c>
      <c r="H49" s="7">
        <v>80</v>
      </c>
      <c r="I49" s="27" t="s">
        <v>42</v>
      </c>
      <c r="J49" s="7">
        <v>3</v>
      </c>
    </row>
    <row r="50" s="7" customFormat="1" spans="1:10">
      <c r="A50" s="7">
        <v>321</v>
      </c>
      <c r="B50" s="7" t="str">
        <f t="shared" si="2"/>
        <v>challenge_battle_321</v>
      </c>
      <c r="C50" s="7" t="s">
        <v>26</v>
      </c>
      <c r="D50" s="7" t="s">
        <v>41</v>
      </c>
      <c r="E50" s="7">
        <v>112</v>
      </c>
      <c r="F50" s="7">
        <v>1</v>
      </c>
      <c r="G50" s="7">
        <f t="shared" si="3"/>
        <v>10000</v>
      </c>
      <c r="H50" s="7">
        <v>100</v>
      </c>
      <c r="I50" s="27" t="s">
        <v>42</v>
      </c>
      <c r="J50" s="7">
        <v>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ChallengeBattleInfo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hcm-b0606</cp:lastModifiedBy>
  <dcterms:created xsi:type="dcterms:W3CDTF">2025-07-03T19:44:00Z</dcterms:created>
  <dcterms:modified xsi:type="dcterms:W3CDTF">2025-08-13T14:32:22Z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29DA42E34500F31861F89168D0F3F39A_42</vt:lpwstr>
  </property>
  <property fmtid="{D5CDD505-2E9C-101B-9397-08002B2CF9AE}" pid="3" name="KSOProductBuildVer">
    <vt:lpwstr>2052-12.1.21861.21861</vt:lpwstr>
  </property>
</Properties>
</file>